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875" windowHeight="7470"/>
  </bookViews>
  <sheets>
    <sheet name="26.10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<sst xmlns="http://schemas.openxmlformats.org/spreadsheetml/2006/main" count="48" uniqueCount="47">
  <si>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</si>
  <si>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</si>
  <si>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</si>
  <si>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</si>
  <si>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</si>
  <si>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</si>
  <si>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кампот из кураги</t>
  </si>
  <si>
    <t>хлеб</t>
  </si>
  <si>
    <t>пшеничная каша</t>
  </si>
  <si>
    <t>молочный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</si>
  <si>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</si>
  <si>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</si>
  <si>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</si>
  <si>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</si>
  <si>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</si>
  <si>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</si>
  <si>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</si>
  <si>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</si>
  <si>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</si>
  <si>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</si>
  <si>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</si>
  <si>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</si>
  <si>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</si>
  <si>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</si>
  <si>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</si>
  <si>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</si>
  <si>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</si>
  <si>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</si>
  <si>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</si>
  <si>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</si>
  <si>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</si>
  <si>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</si>
  <si>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</si>
  <si>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</si>
  <si>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</si>
  <si>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</si>
  <si>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</si>
  <si>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</si>
  <si>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2196 руб</t>
  </si>
  <si>
    <t>КОЛИЧЕСТВО ДОВОЛЬСТВУЮЩИХСЯ 36</t>
  </si>
  <si>
    <t>ПЛАНОВАЯ СТ-ТЬ ОДНОГО ДНЯ НА ОДНОГО УЧАЩЕГОСЯ 61</t>
  </si>
  <si>
    <t>К-ВО ПРОДУКТОВ ПИТАНИЯ, ПОДЛЕЖАЩИХ К ЗАКЛАДКЕ</t>
  </si>
  <si>
    <t>вторник</t>
  </si>
  <si>
    <t>Ашниев А.Ш.</t>
  </si>
  <si>
    <t xml:space="preserve">Утверждаю: Руководитель ______________ </t>
  </si>
  <si>
    <t>на 26.10.2021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</si>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</sst>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U19" sqref="U19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0" x14ac:dyDescent="0.25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22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7</v>
      </c>
      <c r="AB9" s="8" t="s">
        <v>12</v>
      </c>
      <c r="AC9" s="8" t="s">
        <v>11</v>
      </c>
      <c r="AD9" s="8" t="s">
        <v>10</v>
      </c>
    </row>
    <row r="10" spans="1:30" ht="24" x14ac:dyDescent="0.25">
      <c r="A10" s="7" t="s">
        <v>9</v>
      </c>
      <c r="B10" s="6"/>
      <c r="C10" s="6"/>
      <c r="D10" s="6"/>
      <c r="E10" s="1"/>
      <c r="F10" s="1"/>
      <c r="G10" s="1"/>
      <c r="H10" s="6"/>
      <c r="I10" s="1"/>
      <c r="J10" s="1">
        <v>3000</v>
      </c>
      <c r="K10" s="1">
        <v>500</v>
      </c>
      <c r="L10" s="1">
        <v>500</v>
      </c>
      <c r="M10" s="6"/>
      <c r="N10" s="6"/>
      <c r="O10" s="6"/>
      <c r="P10" s="1"/>
      <c r="Q10" s="6"/>
      <c r="R10" s="1"/>
      <c r="S10" s="1"/>
      <c r="T10" s="1">
        <v>300</v>
      </c>
      <c r="U10" s="6"/>
      <c r="V10" s="6"/>
      <c r="W10" s="6"/>
      <c r="X10" s="1"/>
      <c r="Y10" s="6"/>
      <c r="Z10" s="1">
        <v>200</v>
      </c>
      <c r="AA10" s="1"/>
      <c r="AB10" s="1">
        <v>150</v>
      </c>
      <c r="AC10" s="1"/>
      <c r="AD10" s="1"/>
    </row>
    <row r="11" spans="1:30" ht="24" x14ac:dyDescent="0.25">
      <c r="A11" s="7" t="s">
        <v>8</v>
      </c>
      <c r="B11" s="6"/>
      <c r="C11" s="6"/>
      <c r="D11" s="6"/>
      <c r="E11" s="1"/>
      <c r="F11" s="1"/>
      <c r="G11" s="1">
        <v>400</v>
      </c>
      <c r="H11" s="6">
        <v>500</v>
      </c>
      <c r="I11" s="1"/>
      <c r="J11" s="1"/>
      <c r="K11" s="1"/>
      <c r="L11" s="1"/>
      <c r="M11" s="1">
        <v>2500</v>
      </c>
      <c r="N11" s="6"/>
      <c r="O11" s="6"/>
      <c r="P11" s="1">
        <v>1500</v>
      </c>
      <c r="Q11" s="6"/>
      <c r="R11" s="1"/>
      <c r="S11" s="1"/>
      <c r="T11" s="1">
        <v>300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6</v>
      </c>
      <c r="B13" s="1"/>
      <c r="C13" s="1"/>
      <c r="D13" s="1"/>
      <c r="E13" s="1"/>
      <c r="F13" s="1"/>
      <c r="G13" s="1"/>
      <c r="H13" s="1"/>
      <c r="I13" s="1">
        <v>700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500</v>
      </c>
      <c r="AA13" s="1"/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2000</v>
      </c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0</v>
      </c>
      <c r="F15" s="4">
        <f>F10+F11+F12+F13+F14</f>
        <v>0</v>
      </c>
      <c r="G15" s="4">
        <f>G10+G11+G12+G13+G14</f>
        <v>400</v>
      </c>
      <c r="H15" s="4">
        <f>H10+H11+H12+H13+H14</f>
        <v>500</v>
      </c>
      <c r="I15" s="4">
        <f>I10+I11+I12+I13+I14</f>
        <v>700</v>
      </c>
      <c r="J15" s="4">
        <f>J10+J11+J12+J13+J14</f>
        <v>3000</v>
      </c>
      <c r="K15" s="4">
        <f>K10+K11+K12+K13+K14</f>
        <v>500</v>
      </c>
      <c r="L15" s="4">
        <f>L10+L11+L12+L13+L14</f>
        <v>500</v>
      </c>
      <c r="M15" s="4">
        <f>M10+M11+M12+M13+M14</f>
        <v>2500</v>
      </c>
      <c r="N15" s="4">
        <f>N10+N11+N12+N13+N14</f>
        <v>0</v>
      </c>
      <c r="O15" s="4">
        <f>O10+O11+O12+O13+O14</f>
        <v>0</v>
      </c>
      <c r="P15" s="4">
        <f>P10+P11+P12+P13+P14</f>
        <v>1500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600</v>
      </c>
      <c r="U15" s="4">
        <f>U10+U11+U12+U13+U14</f>
        <v>100</v>
      </c>
      <c r="V15" s="4">
        <f>V10+V11+V12+V13+V14</f>
        <v>0</v>
      </c>
      <c r="W15" s="4">
        <f>W10+W11+W12+W13+W14</f>
        <v>2000</v>
      </c>
      <c r="X15" s="4">
        <f>X10+X11+X12+X13+X14</f>
        <v>0</v>
      </c>
      <c r="Y15" s="4">
        <f>Y10+Y11+Y12+Y13+Y14</f>
        <v>0</v>
      </c>
      <c r="Z15" s="4">
        <f>Z10+Z11+Z12+Z13+Z14</f>
        <v>700</v>
      </c>
      <c r="AA15" s="4">
        <f>AA10+AA11+AA12+AA13+AA14</f>
        <v>1500</v>
      </c>
      <c r="AB15" s="4">
        <f>AB10+AB11+AB12+AB13+AB14</f>
        <v>250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45</v>
      </c>
      <c r="F16" s="1">
        <v>50</v>
      </c>
      <c r="G16" s="1">
        <v>30</v>
      </c>
      <c r="H16" s="1">
        <v>50</v>
      </c>
      <c r="I16" s="1">
        <v>700</v>
      </c>
      <c r="J16" s="1">
        <v>110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200</v>
      </c>
      <c r="Q16" s="1">
        <v>350</v>
      </c>
      <c r="R16" s="1">
        <v>200</v>
      </c>
      <c r="S16" s="1">
        <v>290</v>
      </c>
      <c r="T16" s="1">
        <v>600</v>
      </c>
      <c r="U16" s="1">
        <v>200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>
        <v>0</v>
      </c>
    </row>
    <row r="17" spans="1:31" x14ac:dyDescent="0.25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0</v>
      </c>
      <c r="F17" s="4">
        <f>F15*F16/1000</f>
        <v>0</v>
      </c>
      <c r="G17" s="4">
        <f>G15*G16/1000</f>
        <v>12</v>
      </c>
      <c r="H17" s="4">
        <f>H15*H16/1000</f>
        <v>25</v>
      </c>
      <c r="I17" s="4">
        <f>I15*I16/1000</f>
        <v>490</v>
      </c>
      <c r="J17" s="4">
        <f>J15*J16/1000</f>
        <v>330</v>
      </c>
      <c r="K17" s="4">
        <f>K15*K16/1000</f>
        <v>32.5</v>
      </c>
      <c r="L17" s="4">
        <f>L15*L16/1000</f>
        <v>42.5</v>
      </c>
      <c r="M17" s="4">
        <f>M15*M16/1000</f>
        <v>170</v>
      </c>
      <c r="N17" s="4">
        <f>N15*N16/1000</f>
        <v>0</v>
      </c>
      <c r="O17" s="4">
        <f>O15*O16/1000</f>
        <v>0</v>
      </c>
      <c r="P17" s="4">
        <f>P15*P16/1000</f>
        <v>300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360</v>
      </c>
      <c r="U17" s="4">
        <f>U15*U16/1000</f>
        <v>20</v>
      </c>
      <c r="V17" s="4">
        <f>V15*V16/1000</f>
        <v>0</v>
      </c>
      <c r="W17" s="4">
        <f>W15*W16/1000</f>
        <v>270</v>
      </c>
      <c r="X17" s="4">
        <f>X15*X16/1000</f>
        <v>0</v>
      </c>
      <c r="Y17" s="4">
        <f>Y15*Y16/1000</f>
        <v>0</v>
      </c>
      <c r="Z17" s="4">
        <f>Z15*Z16/1000</f>
        <v>56</v>
      </c>
      <c r="AA17" s="4">
        <f>AA15*AA16/1000</f>
        <v>84</v>
      </c>
      <c r="AB17" s="4">
        <f>AB15*AB16/1000</f>
        <v>3.75</v>
      </c>
      <c r="AC17" s="4">
        <f>AC15*AC16/1000</f>
        <v>0</v>
      </c>
      <c r="AD17" s="4">
        <f>AD15*AD16/1000</f>
        <v>0</v>
      </c>
      <c r="AE17" s="3">
        <f>SUM(B17:AD17)</f>
        <v>2195.75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2021-11-28T05:54:17Z</dcterms:created>
  <dcterms:modified xsi:type="dcterms:W3CDTF">2021-11-28T05:56:47Z</dcterms:modified>
</cp:coreProperties>
</file>