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питания\"/>
    </mc:Choice>
  </mc:AlternateContent>
  <bookViews>
    <workbookView xWindow="0" yWindow="0" windowWidth="18390" windowHeight="10470"/>
  </bookViews>
  <sheets>
    <sheet name="04.12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8" i="1" s="1"/>
  <c r="C16" i="1"/>
  <c r="D16" i="1"/>
  <c r="E16" i="1"/>
  <c r="F16" i="1"/>
  <c r="F18" i="1" s="1"/>
  <c r="G16" i="1"/>
  <c r="H16" i="1"/>
  <c r="I16" i="1"/>
  <c r="J16" i="1"/>
  <c r="J18" i="1" s="1"/>
  <c r="K16" i="1"/>
  <c r="L16" i="1"/>
  <c r="M16" i="1"/>
  <c r="N16" i="1"/>
  <c r="N18" i="1" s="1"/>
  <c r="O16" i="1"/>
  <c r="P16" i="1"/>
  <c r="Q16" i="1"/>
  <c r="R16" i="1"/>
  <c r="R18" i="1" s="1"/>
  <c r="S16" i="1"/>
  <c r="T16" i="1"/>
  <c r="U16" i="1"/>
  <c r="V16" i="1"/>
  <c r="V18" i="1" s="1"/>
  <c r="W16" i="1"/>
  <c r="X16" i="1"/>
  <c r="Y16" i="1"/>
  <c r="Z16" i="1"/>
  <c r="Z18" i="1" s="1"/>
  <c r="AA16" i="1"/>
  <c r="AB16" i="1"/>
  <c r="AC16" i="1"/>
  <c r="AD16" i="1"/>
  <c r="AD18" i="1" s="1"/>
  <c r="C18" i="1"/>
  <c r="D18" i="1"/>
  <c r="E18" i="1"/>
  <c r="G18" i="1"/>
  <c r="H18" i="1"/>
  <c r="I18" i="1"/>
  <c r="K18" i="1"/>
  <c r="L18" i="1"/>
  <c r="M18" i="1"/>
  <c r="O18" i="1"/>
  <c r="P18" i="1"/>
  <c r="Q18" i="1"/>
  <c r="S18" i="1"/>
  <c r="T18" i="1"/>
  <c r="U18" i="1"/>
  <c r="W18" i="1"/>
  <c r="X18" i="1"/>
  <c r="Y18" i="1"/>
  <c r="AA18" i="1"/>
  <c r="AB18" i="1"/>
  <c r="AC18" i="1"/>
  <c r="AE18" i="1" l="1"/>
</calcChain>
</file>

<file path=xl/sharedStrings.xml><?xml version="1.0" encoding="utf-8"?>
<sst xmlns="http://schemas.openxmlformats.org/spreadsheetml/2006/main" count="46" uniqueCount="45">
  <si>
    <t>КЛАДОВЩИЦА_________________</t>
  </si>
  <si>
    <t xml:space="preserve">ПОВАР _________________ </t>
  </si>
  <si>
    <t>Сумма</t>
  </si>
  <si>
    <t>Цена</t>
  </si>
  <si>
    <t>ИТОГО</t>
  </si>
  <si>
    <t xml:space="preserve">чай сладкий </t>
  </si>
  <si>
    <t>гречка</t>
  </si>
  <si>
    <t>суп хинкал</t>
  </si>
  <si>
    <t>конфеты</t>
  </si>
  <si>
    <t>йогурт</t>
  </si>
  <si>
    <t>соль</t>
  </si>
  <si>
    <t>хлеб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</si>
  <si>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</si>
  <si>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</si>
  <si>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</si>
  <si>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</si>
  <si>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</si>
  <si>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</si>
  <si>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</si>
  <si>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</si>
  <si>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</si>
  <si>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</si>
  <si>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</si>
  <si>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</si>
  <si>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</si>
  <si>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</si>
  <si>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</si>
  <si>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</si>
  <si>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</si>
  <si>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</si>
  <si>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</si>
  <si>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</si>
  <si>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</si>
  <si>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</si>
  <si>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</si>
  <si>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</si>
  <si>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ПЛАНОВАЯ СТ-ТЬ ОДНОГО ДНЯ НА ВСЕХ   1281 руб</t>
  </si>
  <si>
    <t>КОЛИЧЕСТВО ДОВОЛЬСТВУЮЩИХСЯ 21</t>
  </si>
  <si>
    <t>ПЛАНОВАЯ СТ-ТЬ ОДНОГО ДНЯ НА ОДНОГО УЧАЩЕГОСЯ 61</t>
  </si>
  <si>
    <t>К-ВО ПРОДУКТОВ ПИТАНИЯ, ПОДЛЕЖАЩИХ К ЗАКЛАДКЕ</t>
  </si>
  <si>
    <t>суббота</t>
  </si>
  <si>
    <t>Ашниев А.Ш.</t>
  </si>
  <si>
    <t xml:space="preserve">Утверждаю: Руководитель ______________ </t>
  </si>
  <si>
    <t>на 04.12.2021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</si>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</sst>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"/>
  <sheetViews>
    <sheetView tabSelected="1" workbookViewId="0">
      <selection sqref="A1:AE21"/>
    </sheetView>
  </sheetViews>
  <sheetFormatPr defaultRowHeight="15" x14ac:dyDescent="0.25"/>
  <sheetData>
    <row r="2" spans="1:30" ht="18.75" x14ac:dyDescent="0.25">
      <c r="A2" s="22"/>
      <c r="B2" s="22"/>
      <c r="C2" s="22"/>
      <c r="D2" s="24"/>
      <c r="E2" s="24"/>
      <c r="F2" s="22"/>
      <c r="G2" s="29" t="s">
        <v>44</v>
      </c>
      <c r="H2" s="24"/>
      <c r="I2" s="24"/>
      <c r="J2" s="24"/>
      <c r="K2" s="24"/>
      <c r="L2" s="22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5.75" x14ac:dyDescent="0.25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4"/>
      <c r="C4" s="27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.75" x14ac:dyDescent="0.25">
      <c r="A5" s="26" t="s">
        <v>43</v>
      </c>
      <c r="B5" s="25"/>
      <c r="C5" s="24"/>
      <c r="D5" s="24"/>
      <c r="E5" s="24"/>
      <c r="F5" s="22"/>
      <c r="G5" s="24"/>
      <c r="H5" s="24"/>
      <c r="I5" s="24"/>
      <c r="J5" s="24"/>
      <c r="K5" s="24"/>
      <c r="L5" s="24"/>
      <c r="M5" s="22"/>
      <c r="N5" s="22"/>
      <c r="O5" s="24"/>
      <c r="P5" s="22"/>
      <c r="Q5" s="22"/>
      <c r="R5" s="24" t="s">
        <v>42</v>
      </c>
      <c r="S5" s="22"/>
      <c r="T5" s="22"/>
      <c r="U5" s="22"/>
      <c r="V5" s="22"/>
      <c r="W5" s="22"/>
      <c r="X5" s="22"/>
      <c r="Y5" s="22"/>
      <c r="Z5" s="22" t="s">
        <v>41</v>
      </c>
      <c r="AA5" s="22"/>
      <c r="AB5" s="22"/>
      <c r="AC5" s="22"/>
      <c r="AD5" s="22"/>
    </row>
    <row r="6" spans="1:30" x14ac:dyDescent="0.25">
      <c r="A6" s="22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1"/>
      <c r="M7" s="24"/>
      <c r="N7" s="24"/>
      <c r="O7" s="24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x14ac:dyDescent="0.25">
      <c r="A8" s="21"/>
      <c r="B8" s="20"/>
      <c r="C8" s="16"/>
      <c r="D8" s="19" t="s">
        <v>39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6"/>
      <c r="R8" s="16"/>
      <c r="S8" s="16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13"/>
      <c r="B9" s="12" t="s">
        <v>38</v>
      </c>
      <c r="C9" s="11"/>
      <c r="D9" s="11"/>
      <c r="E9" s="11"/>
      <c r="F9" s="11"/>
      <c r="G9" s="11"/>
      <c r="H9" s="11"/>
      <c r="I9" s="11"/>
      <c r="J9" s="11"/>
      <c r="K9" s="11"/>
      <c r="L9" s="11" t="s">
        <v>37</v>
      </c>
      <c r="M9" s="11"/>
      <c r="N9" s="11"/>
      <c r="O9" s="11"/>
      <c r="P9" s="11"/>
      <c r="Q9" s="11"/>
      <c r="R9" s="11"/>
      <c r="S9" s="11"/>
      <c r="T9" s="11"/>
      <c r="U9" s="12" t="s">
        <v>36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36" x14ac:dyDescent="0.25">
      <c r="A10" s="10">
        <v>14</v>
      </c>
      <c r="B10" s="8" t="s">
        <v>6</v>
      </c>
      <c r="C10" s="8" t="s">
        <v>35</v>
      </c>
      <c r="D10" s="8" t="s">
        <v>34</v>
      </c>
      <c r="E10" s="8" t="s">
        <v>33</v>
      </c>
      <c r="F10" s="8" t="s">
        <v>32</v>
      </c>
      <c r="G10" s="8" t="s">
        <v>31</v>
      </c>
      <c r="H10" s="8" t="s">
        <v>30</v>
      </c>
      <c r="I10" s="8" t="s">
        <v>29</v>
      </c>
      <c r="J10" s="8" t="s">
        <v>28</v>
      </c>
      <c r="K10" s="8" t="s">
        <v>27</v>
      </c>
      <c r="L10" s="8" t="s">
        <v>26</v>
      </c>
      <c r="M10" s="6" t="s">
        <v>25</v>
      </c>
      <c r="N10" s="6" t="s">
        <v>24</v>
      </c>
      <c r="O10" s="9" t="s">
        <v>23</v>
      </c>
      <c r="P10" s="6" t="s">
        <v>22</v>
      </c>
      <c r="Q10" s="9" t="s">
        <v>21</v>
      </c>
      <c r="R10" s="6" t="s">
        <v>20</v>
      </c>
      <c r="S10" s="6" t="s">
        <v>19</v>
      </c>
      <c r="T10" s="9" t="s">
        <v>18</v>
      </c>
      <c r="U10" s="6" t="s">
        <v>17</v>
      </c>
      <c r="V10" s="9" t="s">
        <v>16</v>
      </c>
      <c r="W10" s="6" t="s">
        <v>15</v>
      </c>
      <c r="X10" s="9" t="s">
        <v>14</v>
      </c>
      <c r="Y10" s="6" t="s">
        <v>13</v>
      </c>
      <c r="Z10" s="9" t="s">
        <v>12</v>
      </c>
      <c r="AA10" s="6" t="s">
        <v>11</v>
      </c>
      <c r="AB10" s="8" t="s">
        <v>10</v>
      </c>
      <c r="AC10" s="8" t="s">
        <v>9</v>
      </c>
      <c r="AD10" s="8" t="s">
        <v>8</v>
      </c>
    </row>
    <row r="11" spans="1:30" x14ac:dyDescent="0.25">
      <c r="A11" s="7" t="s">
        <v>7</v>
      </c>
      <c r="B11" s="6"/>
      <c r="C11" s="6"/>
      <c r="D11" s="6"/>
      <c r="E11" s="1">
        <v>450</v>
      </c>
      <c r="F11" s="1"/>
      <c r="G11" s="1">
        <v>400</v>
      </c>
      <c r="H11" s="6"/>
      <c r="I11" s="1"/>
      <c r="J11" s="1"/>
      <c r="K11" s="1"/>
      <c r="L11" s="1"/>
      <c r="M11" s="6"/>
      <c r="N11" s="6">
        <v>1500</v>
      </c>
      <c r="O11" s="6"/>
      <c r="P11" s="1">
        <v>1500</v>
      </c>
      <c r="Q11" s="6"/>
      <c r="R11" s="1"/>
      <c r="S11" s="1"/>
      <c r="T11" s="1">
        <v>230</v>
      </c>
      <c r="U11" s="6">
        <v>200</v>
      </c>
      <c r="V11" s="6"/>
      <c r="W11" s="6"/>
      <c r="X11" s="1"/>
      <c r="Y11" s="6"/>
      <c r="Z11" s="1"/>
      <c r="AA11" s="1"/>
      <c r="AB11" s="1">
        <v>200</v>
      </c>
      <c r="AC11" s="1"/>
      <c r="AD11" s="1"/>
    </row>
    <row r="12" spans="1:30" x14ac:dyDescent="0.25">
      <c r="A12" s="7" t="s">
        <v>6</v>
      </c>
      <c r="B12" s="6">
        <v>1900</v>
      </c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>
        <v>230</v>
      </c>
      <c r="U12" s="6"/>
      <c r="V12" s="6"/>
      <c r="W12" s="6"/>
      <c r="X12" s="1"/>
      <c r="Y12" s="6"/>
      <c r="Z12" s="1"/>
      <c r="AA12" s="1"/>
      <c r="AB12" s="1">
        <v>150</v>
      </c>
      <c r="AC12" s="1"/>
      <c r="AD12" s="1"/>
    </row>
    <row r="13" spans="1:30" ht="24" x14ac:dyDescent="0.25">
      <c r="A13" s="7" t="s">
        <v>5</v>
      </c>
      <c r="B13" s="6"/>
      <c r="C13" s="6"/>
      <c r="D13" s="6"/>
      <c r="E13" s="1"/>
      <c r="F13" s="1"/>
      <c r="G13" s="1"/>
      <c r="H13" s="6"/>
      <c r="I13" s="1"/>
      <c r="J13" s="1"/>
      <c r="K13" s="1"/>
      <c r="L13" s="1"/>
      <c r="M13" s="1"/>
      <c r="N13" s="6"/>
      <c r="O13" s="6"/>
      <c r="P13" s="1"/>
      <c r="Q13" s="6"/>
      <c r="R13" s="1"/>
      <c r="S13" s="1"/>
      <c r="T13" s="1"/>
      <c r="U13" s="6"/>
      <c r="V13" s="6">
        <v>50</v>
      </c>
      <c r="W13" s="6"/>
      <c r="X13" s="1"/>
      <c r="Y13" s="6"/>
      <c r="Z13" s="1">
        <v>500</v>
      </c>
      <c r="AA13" s="1"/>
      <c r="AB13" s="1"/>
      <c r="AC13" s="1"/>
      <c r="AD13" s="1"/>
    </row>
    <row r="14" spans="1:3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5" t="s">
        <v>4</v>
      </c>
      <c r="B16" s="4">
        <f>B11+B12+B13+B14+B15</f>
        <v>1900</v>
      </c>
      <c r="C16" s="4">
        <f>C11+C12+C13+C14+C15</f>
        <v>0</v>
      </c>
      <c r="D16" s="4">
        <f>D11+D12+D13+D14+D15</f>
        <v>0</v>
      </c>
      <c r="E16" s="4">
        <f>E11+E12+E13+E14+E15</f>
        <v>450</v>
      </c>
      <c r="F16" s="4">
        <f>F11+F12+F13+F14+F15</f>
        <v>0</v>
      </c>
      <c r="G16" s="4">
        <f>G11+G12+G13+G14+G15</f>
        <v>400</v>
      </c>
      <c r="H16" s="4">
        <f>H11+H12+H13+H14+H15</f>
        <v>0</v>
      </c>
      <c r="I16" s="4">
        <f>I11+I12+I13+I14+I15</f>
        <v>0</v>
      </c>
      <c r="J16" s="4">
        <f>J11+J12+J13+J14+J15</f>
        <v>0</v>
      </c>
      <c r="K16" s="4">
        <f>K11+K12+K13+K14+K15</f>
        <v>0</v>
      </c>
      <c r="L16" s="4">
        <f>L11+L12+L13+L14+L15</f>
        <v>0</v>
      </c>
      <c r="M16" s="4">
        <f>M11+M12+M13+M14+M15</f>
        <v>0</v>
      </c>
      <c r="N16" s="4">
        <f>N11+N12+N13+N14+N15</f>
        <v>1500</v>
      </c>
      <c r="O16" s="4">
        <f>O11+O12+O13+O14+O15</f>
        <v>0</v>
      </c>
      <c r="P16" s="4">
        <f>P11+P12+P13+P14+P15</f>
        <v>1500</v>
      </c>
      <c r="Q16" s="4">
        <f>Q11+Q12+Q13+Q14+Q15</f>
        <v>0</v>
      </c>
      <c r="R16" s="4">
        <f>R11+R12+R13+R14+R15</f>
        <v>0</v>
      </c>
      <c r="S16" s="4">
        <f>S11+S12+S13+S14+S15</f>
        <v>0</v>
      </c>
      <c r="T16" s="4">
        <f>T11+T12+T13+T14+T15</f>
        <v>460</v>
      </c>
      <c r="U16" s="4">
        <f>U11+U12+U13+U14+U15</f>
        <v>200</v>
      </c>
      <c r="V16" s="4">
        <f>V11+V12+V13+V14+V15</f>
        <v>50</v>
      </c>
      <c r="W16" s="4">
        <f>W11+W12+W13+W14+W15</f>
        <v>0</v>
      </c>
      <c r="X16" s="4">
        <f>X11+X12+X13+X14+X15</f>
        <v>0</v>
      </c>
      <c r="Y16" s="4">
        <f>Y11+Y12+Y13+Y14+Y15</f>
        <v>0</v>
      </c>
      <c r="Z16" s="4">
        <f>Z11+Z12+Z13+Z14+Z15</f>
        <v>500</v>
      </c>
      <c r="AA16" s="4">
        <f>AA11+AA12+AA13+AA14+AA15</f>
        <v>0</v>
      </c>
      <c r="AB16" s="4">
        <f>AB11+AB12+AB13+AB14+AB15</f>
        <v>350</v>
      </c>
      <c r="AC16" s="4">
        <f>AC11+AC12+AC13+AC14+AC15</f>
        <v>0</v>
      </c>
      <c r="AD16" s="4">
        <f>AD11+AD12+AD13+AD14+AD15</f>
        <v>0</v>
      </c>
    </row>
    <row r="17" spans="1:31" x14ac:dyDescent="0.25">
      <c r="A17" s="2" t="s">
        <v>3</v>
      </c>
      <c r="B17" s="1">
        <v>140</v>
      </c>
      <c r="C17" s="1">
        <v>60</v>
      </c>
      <c r="D17" s="1">
        <v>40</v>
      </c>
      <c r="E17" s="1">
        <v>45</v>
      </c>
      <c r="F17" s="1">
        <v>50</v>
      </c>
      <c r="G17" s="1">
        <v>35</v>
      </c>
      <c r="H17" s="1">
        <v>70</v>
      </c>
      <c r="I17" s="1">
        <v>678</v>
      </c>
      <c r="J17" s="1">
        <v>100</v>
      </c>
      <c r="K17" s="1">
        <v>63</v>
      </c>
      <c r="L17" s="1">
        <v>85</v>
      </c>
      <c r="M17" s="1">
        <v>68</v>
      </c>
      <c r="N17" s="1">
        <v>150</v>
      </c>
      <c r="O17" s="1">
        <v>420</v>
      </c>
      <c r="P17" s="1">
        <v>220</v>
      </c>
      <c r="Q17" s="1">
        <v>320</v>
      </c>
      <c r="R17" s="1">
        <v>240</v>
      </c>
      <c r="S17" s="1">
        <v>290</v>
      </c>
      <c r="T17" s="1">
        <v>625</v>
      </c>
      <c r="U17" s="1">
        <v>165</v>
      </c>
      <c r="V17" s="1">
        <v>1200</v>
      </c>
      <c r="W17" s="1">
        <v>135</v>
      </c>
      <c r="X17" s="1">
        <v>180</v>
      </c>
      <c r="Y17" s="1">
        <v>150</v>
      </c>
      <c r="Z17" s="1">
        <v>80</v>
      </c>
      <c r="AA17" s="1">
        <v>56</v>
      </c>
      <c r="AB17" s="1">
        <v>15</v>
      </c>
      <c r="AC17" s="1">
        <v>230</v>
      </c>
      <c r="AD17" s="1"/>
    </row>
    <row r="18" spans="1:31" x14ac:dyDescent="0.25">
      <c r="A18" s="5" t="s">
        <v>2</v>
      </c>
      <c r="B18" s="4">
        <f>B16*B17/1000</f>
        <v>266</v>
      </c>
      <c r="C18" s="4">
        <f>C16*C17/1000</f>
        <v>0</v>
      </c>
      <c r="D18" s="4">
        <f>D16*D17/1000</f>
        <v>0</v>
      </c>
      <c r="E18" s="4">
        <f>E16*E17/1000</f>
        <v>20.25</v>
      </c>
      <c r="F18" s="4">
        <f>F16*F17/1000</f>
        <v>0</v>
      </c>
      <c r="G18" s="4">
        <f>G16*G17/1000</f>
        <v>14</v>
      </c>
      <c r="H18" s="4">
        <f>H16*H17/1000</f>
        <v>0</v>
      </c>
      <c r="I18" s="4">
        <f>I16*I17/1000</f>
        <v>0</v>
      </c>
      <c r="J18" s="4">
        <f>J16*J17/1000</f>
        <v>0</v>
      </c>
      <c r="K18" s="4">
        <f>K16*K17/1000</f>
        <v>0</v>
      </c>
      <c r="L18" s="4">
        <f>L16*L17/1000</f>
        <v>0</v>
      </c>
      <c r="M18" s="4">
        <f>M16*M17/1000</f>
        <v>0</v>
      </c>
      <c r="N18" s="4">
        <f>N16*N17/1000</f>
        <v>225</v>
      </c>
      <c r="O18" s="4">
        <f>O16*O17/1000</f>
        <v>0</v>
      </c>
      <c r="P18" s="4">
        <f>P16*P17/1000</f>
        <v>330</v>
      </c>
      <c r="Q18" s="4">
        <f>Q16*Q17/1000</f>
        <v>0</v>
      </c>
      <c r="R18" s="4">
        <f>R16*R17/1000</f>
        <v>0</v>
      </c>
      <c r="S18" s="4">
        <f>S16*S17/1000</f>
        <v>0</v>
      </c>
      <c r="T18" s="4">
        <f>T16*T17/1000</f>
        <v>287.5</v>
      </c>
      <c r="U18" s="4">
        <f>U16*U17/1000</f>
        <v>33</v>
      </c>
      <c r="V18" s="4">
        <f>V16*V17/1000</f>
        <v>60</v>
      </c>
      <c r="W18" s="4">
        <f>W16*W17/1000</f>
        <v>0</v>
      </c>
      <c r="X18" s="4">
        <f>X16*X17/1000</f>
        <v>0</v>
      </c>
      <c r="Y18" s="4">
        <f>Y16*Y17/1000</f>
        <v>0</v>
      </c>
      <c r="Z18" s="4">
        <f>Z16*Z17/1000</f>
        <v>40</v>
      </c>
      <c r="AA18" s="4">
        <f>AA16*AA17/1000</f>
        <v>0</v>
      </c>
      <c r="AB18" s="4">
        <f>AB16*AB17/1000</f>
        <v>5.25</v>
      </c>
      <c r="AC18" s="4">
        <f>AC16*AC17/1000</f>
        <v>0</v>
      </c>
      <c r="AD18" s="4">
        <f>AD16*AD17/1000</f>
        <v>0</v>
      </c>
      <c r="AE18" s="3">
        <f>SUM(B18:AD18)</f>
        <v>1281</v>
      </c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1" spans="1:31" x14ac:dyDescent="0.25">
      <c r="B21" t="s">
        <v>1</v>
      </c>
      <c r="K21" t="s">
        <v>0</v>
      </c>
    </row>
  </sheetData>
  <mergeCells count="3">
    <mergeCell ref="B9:K9"/>
    <mergeCell ref="L9:T9"/>
    <mergeCell ref="U9:A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2021-12-04T06:46:44Z</dcterms:created>
  <dcterms:modified xsi:type="dcterms:W3CDTF">2021-12-04T06:47:04Z</dcterms:modified>
</cp:coreProperties>
</file>